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REPOSITORIO\GAF_UPresupuesto$\2024\GLOSAS\04 ABRIL\Numeral 9, Artículo 14\"/>
    </mc:Choice>
  </mc:AlternateContent>
  <xr:revisionPtr revIDLastSave="0" documentId="13_ncr:1_{7FEF7315-9844-43F2-ADC0-C41CBB8890A7}" xr6:coauthVersionLast="47" xr6:coauthVersionMax="47" xr10:uidLastSave="{00000000-0000-0000-0000-000000000000}"/>
  <bookViews>
    <workbookView xWindow="-120" yWindow="-120" windowWidth="29040" windowHeight="15840" xr2:uid="{41DAAE1D-E504-432C-BA1A-03783818D191}"/>
  </bookViews>
  <sheets>
    <sheet name="Art.14 N°9 CORFO_07.06.01" sheetId="1" r:id="rId1"/>
    <sheet name="Art. 14 N° 9 CORFO_ 07.06.06" sheetId="2" r:id="rId2"/>
    <sheet name="Art. 14 N° 9 CORFO_ 07.06.07" sheetId="3" r:id="rId3"/>
  </sheets>
  <externalReferences>
    <externalReference r:id="rId4"/>
  </externalReferences>
  <definedNames>
    <definedName name="mecanismo_compra">[1]Listas!$D$2:$D$6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D17" i="2"/>
  <c r="D33" i="1"/>
  <c r="B5" i="3" l="1"/>
  <c r="B5" i="2"/>
</calcChain>
</file>

<file path=xl/sharedStrings.xml><?xml version="1.0" encoding="utf-8"?>
<sst xmlns="http://schemas.openxmlformats.org/spreadsheetml/2006/main" count="157" uniqueCount="26">
  <si>
    <t>Montos ejecutados trimestralmente, a través de diferentes mecanismos de adquisición</t>
  </si>
  <si>
    <t>Informe Trimestral</t>
  </si>
  <si>
    <t>Miles de Pesos M$</t>
  </si>
  <si>
    <t>Servicio</t>
  </si>
  <si>
    <t>Mes</t>
  </si>
  <si>
    <t>Mecanismo de Adquisición</t>
  </si>
  <si>
    <t>Monto Ejecutado  M$</t>
  </si>
  <si>
    <t>CORPORACION DE FOMENTO DE LA PRODUCCION</t>
  </si>
  <si>
    <t>COMPRA ÁGIL</t>
  </si>
  <si>
    <t>CONVENIO MARCO</t>
  </si>
  <si>
    <t>LICITACIÓN PÚBLICA</t>
  </si>
  <si>
    <t>TRATO DIRECTO</t>
  </si>
  <si>
    <t>COMPRA COORDINADA</t>
  </si>
  <si>
    <t xml:space="preserve">Total      </t>
  </si>
  <si>
    <t>PROGRAMA INVERSIÓN Y FINANCIAMIENTO</t>
  </si>
  <si>
    <t>Programa Corporación de Fomento de la Producción</t>
  </si>
  <si>
    <t>PROGRAMA DESARROLLO PRODUCTIVO SOSTENIBLE</t>
  </si>
  <si>
    <t>Enero - Marzo 2024</t>
  </si>
  <si>
    <t>ENERO</t>
  </si>
  <si>
    <t>N/A</t>
  </si>
  <si>
    <t>OTRO</t>
  </si>
  <si>
    <t xml:space="preserve">SIN INFORMACION </t>
  </si>
  <si>
    <t>FEBRERO</t>
  </si>
  <si>
    <t>LICITACION PRIVADA</t>
  </si>
  <si>
    <t>MARZO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</si>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</sst>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-* #,##0.00\ _€_-;\-* #,##0.00\ _€_-;_-* &quot;-&quot;??\ _€_-;_-@_-"/>
    <numFmt numFmtId="165" formatCode="_-* #,##0\ _€_-;\-* #,##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0070C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Arial"/>
      <family val="2"/>
    </font>
    <font>
      <sz val="16"/>
      <color theme="1"/>
      <name val="Arial"/>
      <family val="2"/>
    </font>
    <font>
      <b/>
      <sz val="11"/>
      <color rgb="FFFF0000"/>
      <name val="Arial"/>
      <family val="2"/>
    </font>
    <font>
      <sz val="8"/>
      <name val="Calibri"/>
      <family val="2"/>
      <scheme val="minor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5" fontId="9" fillId="0" borderId="0" xfId="1" applyNumberFormat="1" applyFont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165" fontId="10" fillId="2" borderId="3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9" fillId="0" borderId="4" xfId="1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165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5" fontId="11" fillId="0" borderId="0" xfId="1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5" fontId="10" fillId="2" borderId="4" xfId="1" applyNumberFormat="1" applyFont="1" applyFill="1" applyBorder="1" applyAlignment="1">
      <alignment horizontal="center" vertical="center" wrapText="1"/>
    </xf>
    <xf numFmtId="41" fontId="10" fillId="0" borderId="4" xfId="2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11" fillId="0" borderId="0" xfId="0" applyNumberFormat="1" applyFont="1" applyAlignment="1">
      <alignment vertical="center"/>
    </xf>
    <xf numFmtId="41" fontId="7" fillId="0" borderId="4" xfId="1" applyNumberFormat="1" applyFont="1" applyBorder="1" applyAlignment="1">
      <alignment horizontal="right" vertical="center"/>
    </xf>
    <xf numFmtId="41" fontId="9" fillId="0" borderId="4" xfId="0" applyNumberFormat="1" applyFont="1" applyBorder="1" applyAlignment="1">
      <alignment horizontal="right" vertical="center" wrapText="1"/>
    </xf>
    <xf numFmtId="41" fontId="21" fillId="0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3">
    <cellStyle name="Millares [0]" xfId="2" builtinId="6"/>
    <cellStyle name="Millares 2" xfId="1" xr:uid="{88516215-3B86-4E94-9F2A-9FDFB45A763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1159933</xdr:colOff>
      <xdr:row>3</xdr:row>
      <xdr:rowOff>74084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5F10FE-BE57-42BB-A889-A60277997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9933" cy="826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1159933</xdr:colOff>
      <xdr:row>3</xdr:row>
      <xdr:rowOff>74084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54FAF7-9ECF-41CF-84E4-479B675EF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3743" cy="813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1159933</xdr:colOff>
      <xdr:row>3</xdr:row>
      <xdr:rowOff>74084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B07BB23-6690-40DE-8FC3-FCE37B16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9933" cy="826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files\gaf.mvr\Desktop\RESPALDO\Presupuesto\2017\Reportes%20Trimestrales%20Circular%2016\REPORTE-CIRCULAR-16-PERIODO-2do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cio"/>
      <sheetName val="Resumen"/>
      <sheetName val="1. Gastos de Publicidad "/>
      <sheetName val="2. Gastos de Representación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8. Otros Gastos"/>
      <sheetName val="Instituciones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M2" t="str">
            <v>ARICA Y PARINACOTA</v>
          </cell>
        </row>
      </sheetData>
      <sheetData sheetId="14">
        <row r="2">
          <cell r="A2" t="str">
            <v>PUBLICIDAD Y/O DIFUSIÓN</v>
          </cell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7E8CA-8D08-4EC6-B428-17F14D2E418A}">
  <sheetPr codeName="Hoja1">
    <tabColor rgb="FFFFC000"/>
  </sheetPr>
  <dimension ref="A1:I40"/>
  <sheetViews>
    <sheetView tabSelected="1" zoomScale="90" zoomScaleNormal="90" workbookViewId="0">
      <selection activeCell="D24" sqref="D24:D32"/>
    </sheetView>
  </sheetViews>
  <sheetFormatPr baseColWidth="10" defaultColWidth="11.42578125" defaultRowHeight="12.75" x14ac:dyDescent="0.25"/>
  <cols>
    <col min="1" max="1" width="58.42578125" style="10" customWidth="1"/>
    <col min="2" max="2" width="37.7109375" style="10" customWidth="1"/>
    <col min="3" max="3" width="36" style="10" customWidth="1"/>
    <col min="4" max="4" width="32.42578125" style="11" customWidth="1"/>
    <col min="5" max="5" width="11.42578125" style="10"/>
    <col min="6" max="6" width="15" style="31" customWidth="1"/>
    <col min="7" max="7" width="15.85546875" style="31" customWidth="1"/>
    <col min="8" max="8" width="16" style="31" bestFit="1" customWidth="1"/>
    <col min="9" max="16384" width="11.42578125" style="10"/>
  </cols>
  <sheetData>
    <row r="1" spans="1:9" s="1" customFormat="1" ht="23.25" x14ac:dyDescent="0.25">
      <c r="A1" s="36" t="s">
        <v>15</v>
      </c>
      <c r="B1" s="36"/>
      <c r="C1" s="36"/>
      <c r="D1" s="36"/>
      <c r="F1" s="27"/>
      <c r="G1" s="27"/>
      <c r="H1" s="27"/>
    </row>
    <row r="3" spans="1:9" s="2" customFormat="1" ht="23.25" x14ac:dyDescent="0.25">
      <c r="A3" s="37" t="s">
        <v>0</v>
      </c>
      <c r="B3" s="38"/>
      <c r="C3" s="38"/>
      <c r="D3" s="38"/>
      <c r="F3" s="28"/>
      <c r="G3" s="28"/>
      <c r="H3" s="28"/>
    </row>
    <row r="4" spans="1:9" s="5" customFormat="1" ht="40.5" customHeight="1" x14ac:dyDescent="0.25">
      <c r="A4" s="3"/>
      <c r="B4" s="3"/>
      <c r="C4" s="3"/>
      <c r="D4" s="4"/>
      <c r="F4" s="29"/>
      <c r="G4" s="29"/>
      <c r="H4" s="29"/>
    </row>
    <row r="5" spans="1:9" s="7" customFormat="1" ht="26.25" x14ac:dyDescent="0.25">
      <c r="A5" s="6" t="s">
        <v>1</v>
      </c>
      <c r="B5" s="6" t="s">
        <v>17</v>
      </c>
      <c r="D5" s="22" t="s">
        <v>2</v>
      </c>
      <c r="F5" s="30"/>
      <c r="G5" s="30"/>
      <c r="H5" s="30"/>
    </row>
    <row r="6" spans="1:9" ht="25.5" customHeight="1" x14ac:dyDescent="0.25"/>
    <row r="7" spans="1:9" s="14" customFormat="1" ht="44.25" customHeight="1" x14ac:dyDescent="0.25">
      <c r="A7" s="12" t="s">
        <v>3</v>
      </c>
      <c r="B7" s="12" t="s">
        <v>4</v>
      </c>
      <c r="C7" s="12" t="s">
        <v>5</v>
      </c>
      <c r="D7" s="13" t="s">
        <v>6</v>
      </c>
      <c r="F7" s="31"/>
      <c r="G7" s="31"/>
      <c r="H7" s="31"/>
      <c r="I7" s="10"/>
    </row>
    <row r="8" spans="1:9" s="19" customFormat="1" ht="15" customHeight="1" x14ac:dyDescent="0.25">
      <c r="A8" s="15" t="s">
        <v>7</v>
      </c>
      <c r="B8" s="16" t="s">
        <v>18</v>
      </c>
      <c r="C8" s="17" t="s">
        <v>8</v>
      </c>
      <c r="D8" s="34">
        <v>3148.2090000000003</v>
      </c>
      <c r="F8" s="31"/>
      <c r="G8" s="31"/>
      <c r="H8" s="31"/>
      <c r="I8" s="10"/>
    </row>
    <row r="9" spans="1:9" s="19" customFormat="1" ht="15" customHeight="1" x14ac:dyDescent="0.25">
      <c r="A9" s="15" t="s">
        <v>7</v>
      </c>
      <c r="B9" s="16" t="s">
        <v>18</v>
      </c>
      <c r="C9" s="17" t="s">
        <v>9</v>
      </c>
      <c r="D9" s="34">
        <v>6950.16</v>
      </c>
      <c r="F9" s="31"/>
      <c r="G9" s="31"/>
      <c r="H9" s="31"/>
      <c r="I9" s="10"/>
    </row>
    <row r="10" spans="1:9" s="19" customFormat="1" ht="15" customHeight="1" x14ac:dyDescent="0.25">
      <c r="A10" s="15" t="s">
        <v>7</v>
      </c>
      <c r="B10" s="16" t="s">
        <v>18</v>
      </c>
      <c r="C10" s="17" t="s">
        <v>10</v>
      </c>
      <c r="D10" s="34">
        <v>175784.984</v>
      </c>
      <c r="F10" s="31"/>
      <c r="G10" s="31"/>
      <c r="H10" s="31"/>
      <c r="I10" s="10"/>
    </row>
    <row r="11" spans="1:9" s="19" customFormat="1" ht="15" customHeight="1" x14ac:dyDescent="0.25">
      <c r="A11" s="15" t="s">
        <v>7</v>
      </c>
      <c r="B11" s="16" t="s">
        <v>18</v>
      </c>
      <c r="C11" s="17" t="s">
        <v>19</v>
      </c>
      <c r="D11" s="34">
        <v>8953.389000000001</v>
      </c>
      <c r="F11" s="31"/>
      <c r="G11" s="31"/>
      <c r="H11" s="31"/>
      <c r="I11" s="10"/>
    </row>
    <row r="12" spans="1:9" s="19" customFormat="1" ht="15" customHeight="1" x14ac:dyDescent="0.25">
      <c r="A12" s="15" t="s">
        <v>7</v>
      </c>
      <c r="B12" s="16" t="s">
        <v>18</v>
      </c>
      <c r="C12" s="17" t="s">
        <v>20</v>
      </c>
      <c r="D12" s="34">
        <v>220.98000000000002</v>
      </c>
      <c r="F12" s="31"/>
      <c r="G12" s="31"/>
      <c r="H12" s="31"/>
      <c r="I12" s="10"/>
    </row>
    <row r="13" spans="1:9" s="19" customFormat="1" ht="15" customHeight="1" x14ac:dyDescent="0.25">
      <c r="A13" s="15" t="s">
        <v>7</v>
      </c>
      <c r="B13" s="16" t="s">
        <v>18</v>
      </c>
      <c r="C13" s="17" t="s">
        <v>11</v>
      </c>
      <c r="D13" s="34">
        <v>30653.768999999997</v>
      </c>
      <c r="F13" s="31"/>
      <c r="G13" s="31"/>
      <c r="H13" s="31"/>
      <c r="I13" s="10"/>
    </row>
    <row r="14" spans="1:9" s="19" customFormat="1" ht="15" customHeight="1" x14ac:dyDescent="0.25">
      <c r="A14" s="15" t="s">
        <v>7</v>
      </c>
      <c r="B14" s="16" t="s">
        <v>18</v>
      </c>
      <c r="C14" s="17" t="s">
        <v>21</v>
      </c>
      <c r="D14" s="34">
        <v>183985.758</v>
      </c>
      <c r="E14" s="32"/>
      <c r="F14" s="31"/>
      <c r="G14" s="31"/>
      <c r="H14" s="31"/>
      <c r="I14" s="10"/>
    </row>
    <row r="15" spans="1:9" s="19" customFormat="1" ht="15" customHeight="1" x14ac:dyDescent="0.25">
      <c r="A15" s="15" t="s">
        <v>7</v>
      </c>
      <c r="B15" s="16" t="s">
        <v>22</v>
      </c>
      <c r="C15" s="17" t="s">
        <v>8</v>
      </c>
      <c r="D15" s="34">
        <v>7838.5109999999986</v>
      </c>
      <c r="E15" s="32"/>
      <c r="F15" s="31"/>
      <c r="G15" s="31"/>
      <c r="H15" s="31"/>
      <c r="I15" s="10"/>
    </row>
    <row r="16" spans="1:9" s="19" customFormat="1" ht="15" customHeight="1" x14ac:dyDescent="0.25">
      <c r="A16" s="15" t="s">
        <v>7</v>
      </c>
      <c r="B16" s="16" t="s">
        <v>22</v>
      </c>
      <c r="C16" s="17" t="s">
        <v>12</v>
      </c>
      <c r="D16" s="34">
        <v>340.483</v>
      </c>
      <c r="E16" s="32"/>
      <c r="F16" s="31"/>
      <c r="G16" s="31"/>
      <c r="H16" s="31"/>
      <c r="I16" s="10"/>
    </row>
    <row r="17" spans="1:9" s="19" customFormat="1" ht="15" customHeight="1" x14ac:dyDescent="0.25">
      <c r="A17" s="15" t="s">
        <v>7</v>
      </c>
      <c r="B17" s="16" t="s">
        <v>22</v>
      </c>
      <c r="C17" s="17" t="s">
        <v>9</v>
      </c>
      <c r="D17" s="34">
        <v>46414.610000000008</v>
      </c>
      <c r="E17" s="32"/>
      <c r="F17" s="31"/>
      <c r="G17" s="31"/>
      <c r="H17" s="31"/>
      <c r="I17" s="10"/>
    </row>
    <row r="18" spans="1:9" s="19" customFormat="1" ht="15" customHeight="1" x14ac:dyDescent="0.25">
      <c r="A18" s="15" t="s">
        <v>7</v>
      </c>
      <c r="B18" s="16" t="s">
        <v>22</v>
      </c>
      <c r="C18" s="17" t="s">
        <v>10</v>
      </c>
      <c r="D18" s="34">
        <v>344814.82</v>
      </c>
      <c r="E18" s="32"/>
      <c r="F18" s="31"/>
      <c r="G18" s="31"/>
      <c r="H18" s="31"/>
      <c r="I18" s="10"/>
    </row>
    <row r="19" spans="1:9" s="19" customFormat="1" ht="15" customHeight="1" x14ac:dyDescent="0.25">
      <c r="A19" s="15" t="s">
        <v>7</v>
      </c>
      <c r="B19" s="16" t="s">
        <v>22</v>
      </c>
      <c r="C19" s="17" t="s">
        <v>19</v>
      </c>
      <c r="D19" s="34">
        <v>11614.716</v>
      </c>
      <c r="E19" s="32"/>
      <c r="F19" s="31"/>
      <c r="G19" s="31"/>
      <c r="H19" s="31"/>
      <c r="I19" s="10"/>
    </row>
    <row r="20" spans="1:9" s="19" customFormat="1" ht="15" customHeight="1" x14ac:dyDescent="0.25">
      <c r="A20" s="15" t="s">
        <v>7</v>
      </c>
      <c r="B20" s="16" t="s">
        <v>22</v>
      </c>
      <c r="C20" s="17" t="s">
        <v>20</v>
      </c>
      <c r="D20" s="34">
        <v>6314.4590000000007</v>
      </c>
      <c r="E20" s="32"/>
      <c r="F20" s="31"/>
      <c r="G20" s="31"/>
      <c r="H20" s="31"/>
      <c r="I20" s="10"/>
    </row>
    <row r="21" spans="1:9" s="19" customFormat="1" ht="15" customHeight="1" x14ac:dyDescent="0.25">
      <c r="A21" s="15" t="s">
        <v>7</v>
      </c>
      <c r="B21" s="16" t="s">
        <v>22</v>
      </c>
      <c r="C21" s="17" t="s">
        <v>11</v>
      </c>
      <c r="D21" s="34">
        <v>33325.686000000002</v>
      </c>
      <c r="E21" s="32"/>
      <c r="F21" s="31"/>
      <c r="G21" s="31"/>
      <c r="H21" s="31"/>
      <c r="I21" s="10"/>
    </row>
    <row r="22" spans="1:9" s="19" customFormat="1" ht="15" customHeight="1" x14ac:dyDescent="0.25">
      <c r="A22" s="15" t="s">
        <v>7</v>
      </c>
      <c r="B22" s="16" t="s">
        <v>22</v>
      </c>
      <c r="C22" s="17" t="s">
        <v>23</v>
      </c>
      <c r="D22" s="34">
        <v>998.46100000000001</v>
      </c>
      <c r="E22" s="32"/>
      <c r="F22" s="31"/>
      <c r="G22" s="31"/>
      <c r="H22" s="31"/>
      <c r="I22" s="10"/>
    </row>
    <row r="23" spans="1:9" s="19" customFormat="1" ht="15" customHeight="1" x14ac:dyDescent="0.25">
      <c r="A23" s="15" t="s">
        <v>7</v>
      </c>
      <c r="B23" s="16" t="s">
        <v>22</v>
      </c>
      <c r="C23" s="17" t="s">
        <v>21</v>
      </c>
      <c r="D23" s="34">
        <v>4244.3320000000003</v>
      </c>
      <c r="E23" s="32"/>
      <c r="F23" s="31"/>
      <c r="G23" s="31"/>
      <c r="H23" s="31"/>
      <c r="I23" s="10"/>
    </row>
    <row r="24" spans="1:9" s="19" customFormat="1" ht="15" customHeight="1" x14ac:dyDescent="0.25">
      <c r="A24" s="15" t="s">
        <v>7</v>
      </c>
      <c r="B24" s="16" t="s">
        <v>24</v>
      </c>
      <c r="C24" s="17" t="s">
        <v>8</v>
      </c>
      <c r="D24" s="34">
        <v>15808.058999999996</v>
      </c>
      <c r="E24" s="32"/>
      <c r="F24" s="31"/>
      <c r="G24" s="31"/>
      <c r="H24" s="31"/>
      <c r="I24" s="10"/>
    </row>
    <row r="25" spans="1:9" s="19" customFormat="1" ht="15" customHeight="1" x14ac:dyDescent="0.25">
      <c r="A25" s="15" t="s">
        <v>7</v>
      </c>
      <c r="B25" s="16" t="s">
        <v>24</v>
      </c>
      <c r="C25" s="17" t="s">
        <v>12</v>
      </c>
      <c r="D25" s="34">
        <v>351.53500000000003</v>
      </c>
      <c r="E25" s="32"/>
      <c r="F25" s="31"/>
      <c r="G25" s="31"/>
      <c r="H25" s="31"/>
      <c r="I25" s="10"/>
    </row>
    <row r="26" spans="1:9" s="19" customFormat="1" ht="15" customHeight="1" x14ac:dyDescent="0.25">
      <c r="A26" s="15" t="s">
        <v>7</v>
      </c>
      <c r="B26" s="16" t="s">
        <v>24</v>
      </c>
      <c r="C26" s="17" t="s">
        <v>9</v>
      </c>
      <c r="D26" s="34">
        <v>87099.142999999996</v>
      </c>
      <c r="E26" s="32"/>
      <c r="F26" s="31"/>
      <c r="G26" s="31"/>
      <c r="H26" s="31"/>
      <c r="I26" s="10"/>
    </row>
    <row r="27" spans="1:9" s="19" customFormat="1" ht="15" customHeight="1" x14ac:dyDescent="0.25">
      <c r="A27" s="15" t="s">
        <v>7</v>
      </c>
      <c r="B27" s="16" t="s">
        <v>24</v>
      </c>
      <c r="C27" s="17" t="s">
        <v>10</v>
      </c>
      <c r="D27" s="34">
        <v>355234.41700000013</v>
      </c>
      <c r="E27" s="32"/>
      <c r="F27" s="31"/>
      <c r="G27" s="31"/>
      <c r="H27" s="31"/>
      <c r="I27" s="10"/>
    </row>
    <row r="28" spans="1:9" s="19" customFormat="1" ht="15" customHeight="1" x14ac:dyDescent="0.25">
      <c r="A28" s="15" t="s">
        <v>7</v>
      </c>
      <c r="B28" s="16" t="s">
        <v>24</v>
      </c>
      <c r="C28" s="17" t="s">
        <v>19</v>
      </c>
      <c r="D28" s="34">
        <v>11294.407999999996</v>
      </c>
      <c r="E28" s="32"/>
      <c r="F28" s="31"/>
      <c r="G28" s="31"/>
      <c r="H28" s="31"/>
      <c r="I28" s="10"/>
    </row>
    <row r="29" spans="1:9" s="19" customFormat="1" ht="15" customHeight="1" x14ac:dyDescent="0.25">
      <c r="A29" s="15" t="s">
        <v>7</v>
      </c>
      <c r="B29" s="16" t="s">
        <v>24</v>
      </c>
      <c r="C29" s="17" t="s">
        <v>20</v>
      </c>
      <c r="D29" s="34">
        <v>3952.1920000000009</v>
      </c>
      <c r="E29" s="32"/>
      <c r="F29" s="31"/>
      <c r="G29" s="31"/>
      <c r="H29" s="31"/>
      <c r="I29" s="10"/>
    </row>
    <row r="30" spans="1:9" s="19" customFormat="1" ht="15" customHeight="1" x14ac:dyDescent="0.25">
      <c r="A30" s="15" t="s">
        <v>7</v>
      </c>
      <c r="B30" s="16" t="s">
        <v>24</v>
      </c>
      <c r="C30" s="17" t="s">
        <v>11</v>
      </c>
      <c r="D30" s="34">
        <v>35466.342000000004</v>
      </c>
      <c r="E30" s="32"/>
      <c r="F30" s="31"/>
      <c r="G30" s="31"/>
      <c r="H30" s="31"/>
      <c r="I30" s="10"/>
    </row>
    <row r="31" spans="1:9" s="19" customFormat="1" ht="15" customHeight="1" x14ac:dyDescent="0.25">
      <c r="A31" s="15" t="s">
        <v>7</v>
      </c>
      <c r="B31" s="16" t="s">
        <v>24</v>
      </c>
      <c r="C31" s="17" t="s">
        <v>23</v>
      </c>
      <c r="D31" s="34">
        <v>1996.922</v>
      </c>
      <c r="E31" s="32"/>
      <c r="F31" s="31"/>
      <c r="G31" s="31"/>
      <c r="H31" s="31"/>
      <c r="I31" s="10"/>
    </row>
    <row r="32" spans="1:9" s="19" customFormat="1" ht="15" customHeight="1" x14ac:dyDescent="0.25">
      <c r="A32" s="15" t="s">
        <v>7</v>
      </c>
      <c r="B32" s="16" t="s">
        <v>24</v>
      </c>
      <c r="C32" s="17" t="s">
        <v>21</v>
      </c>
      <c r="D32" s="34">
        <v>36834.229999999996</v>
      </c>
      <c r="E32" s="32"/>
      <c r="F32" s="31"/>
      <c r="G32" s="31"/>
      <c r="H32" s="31"/>
      <c r="I32" s="10"/>
    </row>
    <row r="33" spans="1:9" s="7" customFormat="1" ht="15" customHeight="1" x14ac:dyDescent="0.25">
      <c r="A33" s="42" t="s">
        <v>25</v>
      </c>
      <c r="B33" s="42"/>
      <c r="C33" s="42"/>
      <c r="D33" s="33">
        <f>SUM(D8:D32)</f>
        <v>1413640.5750000002</v>
      </c>
      <c r="F33" s="31"/>
      <c r="G33" s="31"/>
      <c r="H33" s="31"/>
      <c r="I33" s="10"/>
    </row>
    <row r="35" spans="1:9" x14ac:dyDescent="0.25">
      <c r="D35" s="20"/>
    </row>
    <row r="36" spans="1:9" ht="12.75" customHeight="1" x14ac:dyDescent="0.25">
      <c r="A36" s="40"/>
      <c r="B36" s="40"/>
      <c r="C36" s="40"/>
      <c r="D36" s="40"/>
      <c r="E36" s="21"/>
    </row>
    <row r="37" spans="1:9" x14ac:dyDescent="0.25">
      <c r="A37" s="40"/>
      <c r="B37" s="40"/>
      <c r="C37" s="40"/>
      <c r="D37" s="40"/>
      <c r="E37" s="21"/>
    </row>
    <row r="38" spans="1:9" x14ac:dyDescent="0.25">
      <c r="D38" s="20"/>
    </row>
    <row r="39" spans="1:9" x14ac:dyDescent="0.25">
      <c r="D39" s="20"/>
    </row>
    <row r="40" spans="1:9" x14ac:dyDescent="0.25">
      <c r="D40" s="20"/>
    </row>
  </sheetData>
  <mergeCells count="4">
    <mergeCell ref="A1:D1"/>
    <mergeCell ref="A3:D3"/>
    <mergeCell ref="A33:C33"/>
    <mergeCell ref="A36:D37"/>
  </mergeCells>
  <phoneticPr fontId="16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354F6-6C3D-4286-A9B2-6C40C45F5264}">
  <sheetPr codeName="Hoja2"/>
  <dimension ref="A1:N24"/>
  <sheetViews>
    <sheetView zoomScale="80" zoomScaleNormal="80" workbookViewId="0">
      <selection activeCell="B39" sqref="B39"/>
    </sheetView>
  </sheetViews>
  <sheetFormatPr baseColWidth="10" defaultColWidth="11.42578125" defaultRowHeight="12.75" x14ac:dyDescent="0.25"/>
  <cols>
    <col min="1" max="1" width="58.42578125" style="10" customWidth="1"/>
    <col min="2" max="3" width="44.85546875" style="10" customWidth="1"/>
    <col min="4" max="4" width="44.85546875" style="11" customWidth="1"/>
    <col min="5" max="5" width="12" style="10" bestFit="1" customWidth="1"/>
    <col min="6" max="16384" width="11.42578125" style="10"/>
  </cols>
  <sheetData>
    <row r="1" spans="1:10" s="1" customFormat="1" ht="23.25" x14ac:dyDescent="0.25">
      <c r="A1" s="41" t="s">
        <v>14</v>
      </c>
      <c r="B1" s="41"/>
      <c r="C1" s="41"/>
      <c r="D1" s="41"/>
    </row>
    <row r="3" spans="1:10" s="2" customFormat="1" ht="23.25" x14ac:dyDescent="0.25">
      <c r="A3" s="37" t="s">
        <v>0</v>
      </c>
      <c r="B3" s="38"/>
      <c r="C3" s="38"/>
      <c r="D3" s="38"/>
    </row>
    <row r="4" spans="1:10" s="5" customFormat="1" ht="15.75" x14ac:dyDescent="0.25">
      <c r="A4" s="3"/>
      <c r="B4" s="3"/>
      <c r="C4" s="3"/>
      <c r="D4" s="4"/>
    </row>
    <row r="5" spans="1:10" s="7" customFormat="1" ht="26.25" x14ac:dyDescent="0.25">
      <c r="A5" s="6" t="s">
        <v>1</v>
      </c>
      <c r="B5" s="6" t="str">
        <f>'Art.14 N°9 CORFO_07.06.01'!B5</f>
        <v>Enero - Marzo 2024</v>
      </c>
      <c r="D5" s="23" t="s">
        <v>2</v>
      </c>
      <c r="E5" s="8"/>
      <c r="H5" s="8"/>
      <c r="J5" s="9"/>
    </row>
    <row r="7" spans="1:10" s="14" customFormat="1" ht="12" x14ac:dyDescent="0.25">
      <c r="A7" s="24" t="s">
        <v>3</v>
      </c>
      <c r="B7" s="24" t="s">
        <v>4</v>
      </c>
      <c r="C7" s="24" t="s">
        <v>5</v>
      </c>
      <c r="D7" s="25" t="s">
        <v>6</v>
      </c>
    </row>
    <row r="8" spans="1:10" s="19" customFormat="1" ht="15" customHeight="1" x14ac:dyDescent="0.25">
      <c r="A8" s="15" t="s">
        <v>7</v>
      </c>
      <c r="B8" s="16" t="s">
        <v>18</v>
      </c>
      <c r="C8" s="17" t="s">
        <v>10</v>
      </c>
      <c r="D8" s="35">
        <v>3404.509</v>
      </c>
      <c r="E8" s="18"/>
      <c r="F8" s="14"/>
    </row>
    <row r="9" spans="1:10" s="19" customFormat="1" ht="15" customHeight="1" x14ac:dyDescent="0.25">
      <c r="A9" s="15" t="s">
        <v>7</v>
      </c>
      <c r="B9" s="16" t="s">
        <v>18</v>
      </c>
      <c r="C9" s="17" t="s">
        <v>21</v>
      </c>
      <c r="D9" s="35">
        <v>2985.7079999999996</v>
      </c>
      <c r="E9" s="18"/>
      <c r="F9" s="14"/>
    </row>
    <row r="10" spans="1:10" s="19" customFormat="1" ht="15" customHeight="1" x14ac:dyDescent="0.25">
      <c r="A10" s="15" t="s">
        <v>7</v>
      </c>
      <c r="B10" s="16" t="s">
        <v>22</v>
      </c>
      <c r="C10" s="17" t="s">
        <v>10</v>
      </c>
      <c r="D10" s="35">
        <v>4084.5439999999999</v>
      </c>
      <c r="E10" s="18"/>
      <c r="F10" s="14"/>
    </row>
    <row r="11" spans="1:10" s="19" customFormat="1" ht="15" customHeight="1" x14ac:dyDescent="0.25">
      <c r="A11" s="15" t="s">
        <v>7</v>
      </c>
      <c r="B11" s="16" t="s">
        <v>22</v>
      </c>
      <c r="C11" s="17" t="s">
        <v>21</v>
      </c>
      <c r="D11" s="35">
        <v>39049.741000000002</v>
      </c>
      <c r="E11" s="18"/>
      <c r="F11" s="14"/>
    </row>
    <row r="12" spans="1:10" s="19" customFormat="1" ht="15" customHeight="1" x14ac:dyDescent="0.25">
      <c r="A12" s="15" t="s">
        <v>7</v>
      </c>
      <c r="B12" s="16" t="s">
        <v>24</v>
      </c>
      <c r="C12" s="17" t="s">
        <v>8</v>
      </c>
      <c r="D12" s="35">
        <v>862.75</v>
      </c>
      <c r="E12" s="18"/>
      <c r="F12" s="14"/>
    </row>
    <row r="13" spans="1:10" s="19" customFormat="1" ht="15" customHeight="1" x14ac:dyDescent="0.25">
      <c r="A13" s="15" t="s">
        <v>7</v>
      </c>
      <c r="B13" s="16" t="s">
        <v>24</v>
      </c>
      <c r="C13" s="17" t="s">
        <v>9</v>
      </c>
      <c r="D13" s="35">
        <v>1347.4549999999999</v>
      </c>
      <c r="E13" s="18"/>
      <c r="F13" s="14"/>
    </row>
    <row r="14" spans="1:10" s="19" customFormat="1" ht="15" customHeight="1" x14ac:dyDescent="0.25">
      <c r="A14" s="15" t="s">
        <v>7</v>
      </c>
      <c r="B14" s="16" t="s">
        <v>24</v>
      </c>
      <c r="C14" s="17" t="s">
        <v>10</v>
      </c>
      <c r="D14" s="35">
        <v>2944.2509999999997</v>
      </c>
      <c r="E14" s="18"/>
      <c r="F14" s="14"/>
    </row>
    <row r="15" spans="1:10" s="19" customFormat="1" ht="15" customHeight="1" x14ac:dyDescent="0.25">
      <c r="A15" s="15" t="s">
        <v>7</v>
      </c>
      <c r="B15" s="16" t="s">
        <v>24</v>
      </c>
      <c r="C15" s="17" t="s">
        <v>19</v>
      </c>
      <c r="D15" s="35">
        <v>0</v>
      </c>
      <c r="E15" s="18"/>
      <c r="F15" s="14"/>
    </row>
    <row r="16" spans="1:10" s="19" customFormat="1" ht="15" customHeight="1" x14ac:dyDescent="0.25">
      <c r="A16" s="15" t="s">
        <v>7</v>
      </c>
      <c r="B16" s="16" t="s">
        <v>24</v>
      </c>
      <c r="C16" s="17" t="s">
        <v>21</v>
      </c>
      <c r="D16" s="35">
        <v>19561.066999999999</v>
      </c>
      <c r="E16" s="18"/>
      <c r="F16" s="14"/>
    </row>
    <row r="17" spans="1:14" s="7" customFormat="1" x14ac:dyDescent="0.25">
      <c r="A17" s="39" t="s">
        <v>13</v>
      </c>
      <c r="B17" s="39"/>
      <c r="C17" s="39"/>
      <c r="D17" s="26">
        <f>SUM(D8:D16)</f>
        <v>74240.024999999994</v>
      </c>
    </row>
    <row r="19" spans="1:14" x14ac:dyDescent="0.25">
      <c r="D19" s="20"/>
      <c r="E19" s="19"/>
      <c r="F19" s="19"/>
      <c r="G19" s="19"/>
    </row>
    <row r="20" spans="1:14" x14ac:dyDescent="0.25">
      <c r="A20" s="40"/>
      <c r="B20" s="40"/>
      <c r="C20" s="40"/>
      <c r="D20" s="40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x14ac:dyDescent="0.25">
      <c r="A21" s="40"/>
      <c r="B21" s="40"/>
      <c r="C21" s="40"/>
      <c r="D21" s="40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5">
      <c r="D22" s="20"/>
      <c r="E22" s="19"/>
      <c r="F22" s="19"/>
      <c r="G22" s="19"/>
    </row>
    <row r="23" spans="1:14" x14ac:dyDescent="0.25">
      <c r="D23" s="20"/>
      <c r="E23" s="19"/>
      <c r="F23" s="19"/>
      <c r="G23" s="19"/>
    </row>
    <row r="24" spans="1:14" x14ac:dyDescent="0.25">
      <c r="D24" s="20"/>
      <c r="E24" s="19"/>
      <c r="F24" s="19"/>
      <c r="G24" s="19"/>
    </row>
  </sheetData>
  <mergeCells count="4">
    <mergeCell ref="A1:D1"/>
    <mergeCell ref="A3:D3"/>
    <mergeCell ref="A17:C17"/>
    <mergeCell ref="A20:D21"/>
  </mergeCells>
  <phoneticPr fontId="16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EB6D5-C44A-4AB2-816E-0DDF5ADD08E1}">
  <sheetPr codeName="Hoja3"/>
  <dimension ref="A1:N24"/>
  <sheetViews>
    <sheetView zoomScale="80" zoomScaleNormal="80" workbookViewId="0">
      <selection activeCell="D14" sqref="D14:D16"/>
    </sheetView>
  </sheetViews>
  <sheetFormatPr baseColWidth="10" defaultColWidth="11.42578125" defaultRowHeight="12.75" x14ac:dyDescent="0.25"/>
  <cols>
    <col min="1" max="1" width="58.42578125" style="10" customWidth="1"/>
    <col min="2" max="3" width="44.85546875" style="10" customWidth="1"/>
    <col min="4" max="4" width="44.85546875" style="11" customWidth="1"/>
    <col min="5" max="5" width="12" style="10" bestFit="1" customWidth="1"/>
    <col min="6" max="16384" width="11.42578125" style="10"/>
  </cols>
  <sheetData>
    <row r="1" spans="1:10" s="1" customFormat="1" ht="23.25" x14ac:dyDescent="0.25">
      <c r="A1" s="41" t="s">
        <v>16</v>
      </c>
      <c r="B1" s="41"/>
      <c r="C1" s="41"/>
      <c r="D1" s="41"/>
    </row>
    <row r="3" spans="1:10" s="2" customFormat="1" ht="23.25" x14ac:dyDescent="0.25">
      <c r="A3" s="37" t="s">
        <v>0</v>
      </c>
      <c r="B3" s="38"/>
      <c r="C3" s="38"/>
      <c r="D3" s="38"/>
    </row>
    <row r="4" spans="1:10" s="5" customFormat="1" ht="15.75" x14ac:dyDescent="0.25">
      <c r="A4" s="3"/>
      <c r="B4" s="3"/>
      <c r="C4" s="3"/>
      <c r="D4" s="4"/>
    </row>
    <row r="5" spans="1:10" s="7" customFormat="1" ht="26.25" x14ac:dyDescent="0.25">
      <c r="A5" s="6" t="s">
        <v>1</v>
      </c>
      <c r="B5" s="6" t="str">
        <f>'Art.14 N°9 CORFO_07.06.01'!B5</f>
        <v>Enero - Marzo 2024</v>
      </c>
      <c r="D5" s="23" t="s">
        <v>2</v>
      </c>
      <c r="E5" s="8"/>
      <c r="H5" s="8"/>
      <c r="J5" s="9"/>
    </row>
    <row r="7" spans="1:10" s="14" customFormat="1" ht="12" x14ac:dyDescent="0.25">
      <c r="A7" s="24" t="s">
        <v>3</v>
      </c>
      <c r="B7" s="24" t="s">
        <v>4</v>
      </c>
      <c r="C7" s="24" t="s">
        <v>5</v>
      </c>
      <c r="D7" s="25" t="s">
        <v>6</v>
      </c>
    </row>
    <row r="8" spans="1:10" s="19" customFormat="1" ht="15" customHeight="1" x14ac:dyDescent="0.25">
      <c r="A8" s="15" t="s">
        <v>7</v>
      </c>
      <c r="B8" s="16" t="s">
        <v>18</v>
      </c>
      <c r="C8" s="17" t="s">
        <v>9</v>
      </c>
      <c r="D8" s="35">
        <v>196.31599999999997</v>
      </c>
      <c r="E8" s="18"/>
      <c r="F8" s="14"/>
    </row>
    <row r="9" spans="1:10" s="19" customFormat="1" ht="15" customHeight="1" x14ac:dyDescent="0.25">
      <c r="A9" s="15" t="s">
        <v>7</v>
      </c>
      <c r="B9" s="16" t="s">
        <v>18</v>
      </c>
      <c r="C9" s="17" t="s">
        <v>10</v>
      </c>
      <c r="D9" s="35">
        <v>1794.9960000000001</v>
      </c>
      <c r="E9" s="18"/>
      <c r="F9" s="14"/>
    </row>
    <row r="10" spans="1:10" s="19" customFormat="1" ht="15" customHeight="1" x14ac:dyDescent="0.25">
      <c r="A10" s="15" t="s">
        <v>7</v>
      </c>
      <c r="B10" s="16" t="s">
        <v>18</v>
      </c>
      <c r="C10" s="17" t="s">
        <v>11</v>
      </c>
      <c r="D10" s="35">
        <v>183.56899999999999</v>
      </c>
      <c r="E10" s="18"/>
      <c r="F10" s="14"/>
    </row>
    <row r="11" spans="1:10" s="19" customFormat="1" ht="15" customHeight="1" x14ac:dyDescent="0.25">
      <c r="A11" s="15" t="s">
        <v>7</v>
      </c>
      <c r="B11" s="16" t="s">
        <v>22</v>
      </c>
      <c r="C11" s="17" t="s">
        <v>9</v>
      </c>
      <c r="D11" s="35">
        <v>294.29399999999998</v>
      </c>
      <c r="E11" s="18"/>
      <c r="F11" s="14"/>
    </row>
    <row r="12" spans="1:10" s="19" customFormat="1" ht="15" customHeight="1" x14ac:dyDescent="0.25">
      <c r="A12" s="15" t="s">
        <v>7</v>
      </c>
      <c r="B12" s="16" t="s">
        <v>22</v>
      </c>
      <c r="C12" s="17" t="s">
        <v>10</v>
      </c>
      <c r="D12" s="35">
        <v>2371.087</v>
      </c>
      <c r="E12" s="18"/>
      <c r="F12" s="14"/>
    </row>
    <row r="13" spans="1:10" s="19" customFormat="1" ht="15" customHeight="1" x14ac:dyDescent="0.25">
      <c r="A13" s="15" t="s">
        <v>7</v>
      </c>
      <c r="B13" s="16" t="s">
        <v>22</v>
      </c>
      <c r="C13" s="17" t="s">
        <v>19</v>
      </c>
      <c r="D13" s="35">
        <v>17.765000000000001</v>
      </c>
      <c r="E13" s="18"/>
      <c r="F13" s="14"/>
    </row>
    <row r="14" spans="1:10" s="19" customFormat="1" ht="15" customHeight="1" x14ac:dyDescent="0.25">
      <c r="A14" s="15" t="s">
        <v>7</v>
      </c>
      <c r="B14" s="16" t="s">
        <v>24</v>
      </c>
      <c r="C14" s="17" t="s">
        <v>9</v>
      </c>
      <c r="D14" s="35">
        <v>1989.4119999999998</v>
      </c>
      <c r="E14" s="18"/>
      <c r="F14" s="14"/>
    </row>
    <row r="15" spans="1:10" s="19" customFormat="1" ht="15" customHeight="1" x14ac:dyDescent="0.25">
      <c r="A15" s="15" t="s">
        <v>7</v>
      </c>
      <c r="B15" s="16" t="s">
        <v>24</v>
      </c>
      <c r="C15" s="17" t="s">
        <v>10</v>
      </c>
      <c r="D15" s="35">
        <v>2262.4879999999998</v>
      </c>
      <c r="E15" s="18"/>
      <c r="F15" s="14"/>
    </row>
    <row r="16" spans="1:10" s="19" customFormat="1" ht="15" customHeight="1" x14ac:dyDescent="0.25">
      <c r="A16" s="15" t="s">
        <v>7</v>
      </c>
      <c r="B16" s="16" t="s">
        <v>24</v>
      </c>
      <c r="C16" s="17" t="s">
        <v>21</v>
      </c>
      <c r="D16" s="35">
        <v>195.755</v>
      </c>
      <c r="E16" s="18"/>
      <c r="F16" s="14"/>
    </row>
    <row r="17" spans="1:14" s="7" customFormat="1" x14ac:dyDescent="0.25">
      <c r="A17" s="39" t="s">
        <v>13</v>
      </c>
      <c r="B17" s="39"/>
      <c r="C17" s="39"/>
      <c r="D17" s="26">
        <f>SUM(D8:D16)</f>
        <v>9305.6819999999989</v>
      </c>
    </row>
    <row r="19" spans="1:14" x14ac:dyDescent="0.25">
      <c r="D19" s="20"/>
      <c r="E19" s="19"/>
      <c r="F19" s="19"/>
      <c r="G19" s="19"/>
    </row>
    <row r="20" spans="1:14" x14ac:dyDescent="0.25">
      <c r="A20" s="40"/>
      <c r="B20" s="40"/>
      <c r="C20" s="40"/>
      <c r="D20" s="40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x14ac:dyDescent="0.25">
      <c r="A21" s="40"/>
      <c r="B21" s="40"/>
      <c r="C21" s="40"/>
      <c r="D21" s="40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5">
      <c r="D22" s="20"/>
      <c r="E22" s="19"/>
      <c r="F22" s="19"/>
      <c r="G22" s="19"/>
    </row>
    <row r="23" spans="1:14" x14ac:dyDescent="0.25">
      <c r="D23" s="20"/>
      <c r="E23" s="19"/>
      <c r="F23" s="19"/>
      <c r="G23" s="19"/>
    </row>
    <row r="24" spans="1:14" x14ac:dyDescent="0.25">
      <c r="D24" s="20"/>
      <c r="E24" s="19"/>
      <c r="F24" s="19"/>
      <c r="G24" s="19"/>
    </row>
  </sheetData>
  <mergeCells count="4">
    <mergeCell ref="A1:D1"/>
    <mergeCell ref="A3:D3"/>
    <mergeCell ref="A17:C17"/>
    <mergeCell ref="A20:D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Art.14 N°9 CORFO_07.06.01</vt:lpstr>
      <vt:lpstr>Art. 14 N° 9 CORFO_ 07.06.06</vt:lpstr>
      <vt:lpstr>Art. 14 N° 9 CORFO_ 07.06.07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Saud Gaete</dc:creator>
  <cp:lastModifiedBy>Natalia Saud Gaete</cp:lastModifiedBy>
  <dcterms:created xsi:type="dcterms:W3CDTF">2022-04-07T17:41:15Z</dcterms:created>
  <dcterms:modified xsi:type="dcterms:W3CDTF">2024-04-15T15:36:16Z</dcterms:modified>
</cp:coreProperties>
</file>