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CORFO/Numeral 9, Artículo 14/"/>
    </mc:Choice>
  </mc:AlternateContent>
  <xr:revisionPtr revIDLastSave="168" documentId="8_{83BA3E0B-4A1B-44BE-87E1-46E258AD7C1B}" xr6:coauthVersionLast="47" xr6:coauthVersionMax="47" xr10:uidLastSave="{45CBBB73-CCCA-4FB3-B72B-2BF0767ADED9}"/>
  <bookViews>
    <workbookView xWindow="-28920" yWindow="-1185" windowWidth="29040" windowHeight="15720" activeTab="2" xr2:uid="{41DAAE1D-E504-432C-BA1A-03783818D191}"/>
  </bookViews>
  <sheets>
    <sheet name="Art.14 N°9 CORFO_07.06.01" sheetId="1" r:id="rId1"/>
    <sheet name="Art. 14 N° 9 CORFO_ 07.06.06" sheetId="2" r:id="rId2"/>
    <sheet name="Art. 14 N° 9 CORFO_ 07.06.07" sheetId="3" r:id="rId3"/>
  </sheets>
  <externalReferences>
    <externalReference r:id="rId4"/>
  </externalReferences>
  <definedNames>
    <definedName name="mecanismo_compra">[1]Listas!$D$2:$D$6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D16" i="2"/>
  <c r="D18" i="3" l="1"/>
  <c r="B5" i="3" l="1"/>
  <c r="B5" i="2"/>
</calcChain>
</file>

<file path=xl/sharedStrings.xml><?xml version="1.0" encoding="utf-8"?>
<sst xmlns="http://schemas.openxmlformats.org/spreadsheetml/2006/main" count="154" uniqueCount="26">
  <si>
    <t>Montos ejecutados trimestralmente, a través de diferentes mecanismos de adquisición</t>
  </si>
  <si>
    <t>Informe Trimestral</t>
  </si>
  <si>
    <t>Miles de Pesos M$</t>
  </si>
  <si>
    <t>Servicio</t>
  </si>
  <si>
    <t>Mes</t>
  </si>
  <si>
    <t>Mecanismo de Adquisición</t>
  </si>
  <si>
    <t>Monto Ejecutado  M$</t>
  </si>
  <si>
    <t>CORPORACION DE FOMENTO DE LA PRODUCCION</t>
  </si>
  <si>
    <t xml:space="preserve">Total      </t>
  </si>
  <si>
    <t>Total</t>
  </si>
  <si>
    <t>Corporación de Fomento de la Producción</t>
  </si>
  <si>
    <t>INVERSIÓN Y FINANCIAMIENTO</t>
  </si>
  <si>
    <t>DESARROLLO PRODUCTIVO SOSTENIBLE</t>
  </si>
  <si>
    <t>COMPRA ÁGIL</t>
  </si>
  <si>
    <t>CONVENIO MARCO</t>
  </si>
  <si>
    <t>LICITACIÓN PÚBLICA</t>
  </si>
  <si>
    <t>OTRO</t>
  </si>
  <si>
    <t>SIN INFORMACIÓN</t>
  </si>
  <si>
    <t>TRATO DIRECTO</t>
  </si>
  <si>
    <t>N/A</t>
  </si>
  <si>
    <t>COMPRA COORDINADA</t>
  </si>
  <si>
    <t>ABRIL</t>
  </si>
  <si>
    <t>MAYO</t>
  </si>
  <si>
    <t>JUNIO</t>
  </si>
  <si>
    <t>Abril - Junio 2026</t>
  </si>
  <si>
    <t xml:space="preserve">CONVENIO MARCO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</si>
</sst>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\ _€_-;\-* #,##0.00\ _€_-;_-* &quot;-&quot;??\ _€_-;_-@_-"/>
    <numFmt numFmtId="165" formatCode="_-* #,##0\ _€_-;\-* #,##0\ _€_-;_-* &quot;-&quot;??\ _€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8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20"/>
      <color rgb="FF0070C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i/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8"/>
      <name val="Calibri"/>
      <family val="2"/>
      <scheme val="minor"/>
    </font>
    <font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8">
    <xf numFmtId="0" fontId="0" fillId="0" borderId="0" xfId="0"/>
    <xf numFmtId="0" fontId="10" fillId="2" borderId="3" xfId="0" applyFont="1" applyFill="1" applyBorder="1" applyAlignment="1">
      <alignment horizontal="center" vertical="center" wrapText="1"/>
    </xf>
    <xf numFmtId="165" fontId="10" fillId="2" borderId="3" xfId="1" applyNumberFormat="1" applyFont="1" applyFill="1" applyBorder="1" applyAlignment="1">
      <alignment horizontal="center" vertical="center" wrapText="1"/>
    </xf>
    <xf numFmtId="165" fontId="9" fillId="0" borderId="4" xfId="1" applyNumberFormat="1" applyFont="1" applyBorder="1" applyAlignment="1">
      <alignment vertical="center"/>
    </xf>
    <xf numFmtId="0" fontId="0" fillId="0" borderId="4" xfId="0" applyBorder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165" fontId="10" fillId="2" borderId="4" xfId="1" applyNumberFormat="1" applyFont="1" applyFill="1" applyBorder="1" applyAlignment="1">
      <alignment horizontal="center" vertical="center" wrapText="1"/>
    </xf>
    <xf numFmtId="41" fontId="10" fillId="0" borderId="4" xfId="2" applyFont="1" applyBorder="1" applyAlignment="1">
      <alignment horizontal="center" vertical="center" wrapText="1"/>
    </xf>
    <xf numFmtId="41" fontId="7" fillId="0" borderId="4" xfId="1" applyNumberFormat="1" applyFont="1" applyBorder="1" applyAlignment="1">
      <alignment horizontal="right" vertical="center"/>
    </xf>
    <xf numFmtId="165" fontId="9" fillId="0" borderId="4" xfId="1" applyNumberFormat="1" applyFont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 wrapText="1"/>
    </xf>
    <xf numFmtId="165" fontId="9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12" fillId="4" borderId="0" xfId="0" applyFont="1" applyFill="1" applyAlignment="1">
      <alignment vertical="center" wrapText="1"/>
    </xf>
    <xf numFmtId="165" fontId="9" fillId="4" borderId="0" xfId="1" applyNumberFormat="1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165" fontId="5" fillId="4" borderId="0" xfId="1" applyNumberFormat="1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165" fontId="11" fillId="4" borderId="0" xfId="1" applyNumberFormat="1" applyFont="1" applyFill="1" applyAlignment="1">
      <alignment vertical="center"/>
    </xf>
    <xf numFmtId="0" fontId="0" fillId="4" borderId="0" xfId="0" applyFill="1" applyAlignment="1">
      <alignment horizontal="left"/>
    </xf>
    <xf numFmtId="0" fontId="1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12" fillId="4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20" fillId="4" borderId="4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3" fontId="9" fillId="4" borderId="4" xfId="0" applyNumberFormat="1" applyFont="1" applyFill="1" applyBorder="1" applyAlignment="1">
      <alignment vertical="center"/>
    </xf>
  </cellXfs>
  <cellStyles count="3">
    <cellStyle name="Millares [0]" xfId="2" builtinId="6"/>
    <cellStyle name="Millares 2" xfId="1" xr:uid="{88516215-3B86-4E94-9F2A-9FDFB45A763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1159933</xdr:colOff>
      <xdr:row>3</xdr:row>
      <xdr:rowOff>74084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5F10FE-BE57-42BB-A889-A6027799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9933" cy="826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1159933</xdr:colOff>
      <xdr:row>3</xdr:row>
      <xdr:rowOff>74084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54FAF7-9ECF-41CF-84E4-479B675E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3743" cy="81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1159933</xdr:colOff>
      <xdr:row>3</xdr:row>
      <xdr:rowOff>74084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07BB23-6690-40DE-8FC3-FCE37B161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9933" cy="826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files\gaf.mvr\Desktop\RESPALDO\Presupuesto\2017\Reportes%20Trimestrales%20Circular%2016\REPORTE-CIRCULAR-16-PERIODO-2do%20Trimestr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sumen"/>
      <sheetName val="1. Gastos de Publicidad "/>
      <sheetName val="2. Gastos de Representación "/>
      <sheetName val="3. Uso y Circ. de Vehículos "/>
      <sheetName val="3.1 Adquisición de Vehículos"/>
      <sheetName val="4. Comisiones"/>
      <sheetName val="5.a G.F.G. - Horas Extras"/>
      <sheetName val="5.b  G.F.G. - Honorarios"/>
      <sheetName val="5.c  G.F.G. - Licencias Médicas"/>
      <sheetName val="6.a Adquisiciones (TD)"/>
      <sheetName val="6.b Adquisiciones (LIC) "/>
      <sheetName val="8. Otros Gastos"/>
      <sheetName val="Institucion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BM2" t="str">
            <v>ARICA Y PARINACOTA</v>
          </cell>
        </row>
      </sheetData>
      <sheetData sheetId="14">
        <row r="2">
          <cell r="A2" t="str">
            <v>PUBLICIDAD Y/O DIFUSIÓN</v>
          </cell>
          <cell r="D2" t="str">
            <v>CONVENIO MARCO</v>
          </cell>
        </row>
        <row r="3">
          <cell r="D3" t="str">
            <v>LICITACIÓN PÚBLICA</v>
          </cell>
        </row>
        <row r="4">
          <cell r="D4" t="str">
            <v>LICITACIÓN PRIVADA</v>
          </cell>
        </row>
        <row r="5">
          <cell r="D5" t="str">
            <v>TRATO DIRECTO</v>
          </cell>
        </row>
        <row r="6">
          <cell r="D6" t="str">
            <v>OTROS GASTOS MENORES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E8CA-8D08-4EC6-B428-17F14D2E418A}">
  <sheetPr codeName="Hoja1">
    <tabColor rgb="FFFFC000"/>
  </sheetPr>
  <dimension ref="A1:H39"/>
  <sheetViews>
    <sheetView zoomScale="90" zoomScaleNormal="90" workbookViewId="0">
      <selection activeCell="B6" sqref="B6"/>
    </sheetView>
  </sheetViews>
  <sheetFormatPr baseColWidth="10" defaultColWidth="11.42578125" defaultRowHeight="12.75" x14ac:dyDescent="0.25"/>
  <cols>
    <col min="1" max="1" width="61.28515625" style="20" customWidth="1"/>
    <col min="2" max="2" width="37.7109375" style="20" customWidth="1"/>
    <col min="3" max="3" width="42.85546875" style="20" customWidth="1"/>
    <col min="4" max="4" width="20.140625" style="22" bestFit="1" customWidth="1"/>
    <col min="5" max="5" width="11.42578125" style="20"/>
    <col min="6" max="6" width="15.85546875" style="29" customWidth="1"/>
    <col min="7" max="7" width="16" style="29" bestFit="1" customWidth="1"/>
    <col min="8" max="16384" width="11.42578125" style="20"/>
  </cols>
  <sheetData>
    <row r="1" spans="1:8" s="11" customFormat="1" ht="23.25" x14ac:dyDescent="0.25">
      <c r="A1" s="36" t="s">
        <v>10</v>
      </c>
      <c r="B1" s="36"/>
      <c r="C1" s="36"/>
      <c r="D1" s="36"/>
      <c r="F1" s="28"/>
      <c r="G1" s="28"/>
    </row>
    <row r="3" spans="1:8" s="12" customFormat="1" ht="23.25" x14ac:dyDescent="0.25">
      <c r="A3" s="37" t="s">
        <v>0</v>
      </c>
      <c r="B3" s="38"/>
      <c r="C3" s="38"/>
      <c r="D3" s="39"/>
      <c r="F3" s="30"/>
      <c r="G3" s="30"/>
    </row>
    <row r="4" spans="1:8" s="13" customFormat="1" ht="40.5" customHeight="1" x14ac:dyDescent="0.25">
      <c r="A4" s="23"/>
      <c r="B4" s="23"/>
      <c r="C4" s="23"/>
      <c r="D4" s="24"/>
      <c r="F4" s="31"/>
      <c r="G4" s="31"/>
      <c r="H4" s="35">
        <v>1000</v>
      </c>
    </row>
    <row r="5" spans="1:8" s="15" customFormat="1" ht="26.25" x14ac:dyDescent="0.25">
      <c r="A5" s="25" t="s">
        <v>1</v>
      </c>
      <c r="B5" s="25" t="s">
        <v>24</v>
      </c>
      <c r="D5" s="34" t="s">
        <v>2</v>
      </c>
      <c r="F5" s="32"/>
      <c r="G5" s="32"/>
    </row>
    <row r="6" spans="1:8" ht="25.5" customHeight="1" x14ac:dyDescent="0.25"/>
    <row r="7" spans="1:8" s="17" customFormat="1" ht="44.25" customHeight="1" x14ac:dyDescent="0.25">
      <c r="A7" s="1" t="s">
        <v>3</v>
      </c>
      <c r="B7" s="1" t="s">
        <v>4</v>
      </c>
      <c r="C7" s="1" t="s">
        <v>5</v>
      </c>
      <c r="D7" s="2" t="s">
        <v>6</v>
      </c>
      <c r="F7" s="29"/>
      <c r="G7" s="29"/>
      <c r="H7" s="20"/>
    </row>
    <row r="8" spans="1:8" s="17" customFormat="1" ht="15" x14ac:dyDescent="0.25">
      <c r="A8" s="3" t="s">
        <v>7</v>
      </c>
      <c r="B8" s="10" t="s">
        <v>21</v>
      </c>
      <c r="C8" s="4" t="s">
        <v>13</v>
      </c>
      <c r="D8" s="45">
        <v>41615.987999999998</v>
      </c>
      <c r="F8" s="29"/>
      <c r="G8" s="29"/>
      <c r="H8" s="20"/>
    </row>
    <row r="9" spans="1:8" s="17" customFormat="1" ht="15" x14ac:dyDescent="0.25">
      <c r="A9" s="3" t="s">
        <v>7</v>
      </c>
      <c r="B9" s="10" t="s">
        <v>21</v>
      </c>
      <c r="C9" s="4" t="s">
        <v>14</v>
      </c>
      <c r="D9" s="45">
        <v>49553.839</v>
      </c>
      <c r="F9" s="29"/>
      <c r="G9" s="29"/>
      <c r="H9" s="20"/>
    </row>
    <row r="10" spans="1:8" s="17" customFormat="1" ht="15" x14ac:dyDescent="0.25">
      <c r="A10" s="3" t="s">
        <v>7</v>
      </c>
      <c r="B10" s="10" t="s">
        <v>21</v>
      </c>
      <c r="C10" s="4" t="s">
        <v>15</v>
      </c>
      <c r="D10" s="45">
        <v>457377.16899999999</v>
      </c>
      <c r="F10" s="29"/>
      <c r="G10" s="29"/>
      <c r="H10" s="20"/>
    </row>
    <row r="11" spans="1:8" s="17" customFormat="1" ht="15" x14ac:dyDescent="0.25">
      <c r="A11" s="3" t="s">
        <v>7</v>
      </c>
      <c r="B11" s="10" t="s">
        <v>21</v>
      </c>
      <c r="C11" s="4" t="s">
        <v>16</v>
      </c>
      <c r="D11" s="45">
        <v>8244.3739999999998</v>
      </c>
      <c r="F11" s="29"/>
      <c r="G11" s="29"/>
      <c r="H11" s="20"/>
    </row>
    <row r="12" spans="1:8" s="17" customFormat="1" ht="15" x14ac:dyDescent="0.25">
      <c r="A12" s="3" t="s">
        <v>7</v>
      </c>
      <c r="B12" s="10" t="s">
        <v>21</v>
      </c>
      <c r="C12" s="4" t="s">
        <v>17</v>
      </c>
      <c r="D12" s="45">
        <v>56282.366000000002</v>
      </c>
      <c r="F12" s="29"/>
      <c r="G12" s="29"/>
      <c r="H12" s="20"/>
    </row>
    <row r="13" spans="1:8" s="17" customFormat="1" ht="15" x14ac:dyDescent="0.25">
      <c r="A13" s="3" t="s">
        <v>7</v>
      </c>
      <c r="B13" s="10" t="s">
        <v>21</v>
      </c>
      <c r="C13" s="4" t="s">
        <v>18</v>
      </c>
      <c r="D13" s="45">
        <v>53079.400999999998</v>
      </c>
      <c r="F13" s="29"/>
      <c r="G13" s="29"/>
      <c r="H13" s="20"/>
    </row>
    <row r="14" spans="1:8" s="17" customFormat="1" ht="15" x14ac:dyDescent="0.25">
      <c r="A14" s="3" t="s">
        <v>7</v>
      </c>
      <c r="B14" s="10" t="s">
        <v>21</v>
      </c>
      <c r="C14" s="4" t="s">
        <v>19</v>
      </c>
      <c r="D14" s="45">
        <v>134146.606</v>
      </c>
      <c r="F14" s="29"/>
      <c r="G14" s="29"/>
      <c r="H14" s="20"/>
    </row>
    <row r="15" spans="1:8" s="19" customFormat="1" ht="15" customHeight="1" x14ac:dyDescent="0.25">
      <c r="A15" s="3" t="s">
        <v>7</v>
      </c>
      <c r="B15" s="10" t="s">
        <v>21</v>
      </c>
      <c r="C15" s="4" t="s">
        <v>20</v>
      </c>
      <c r="D15" s="45">
        <v>125.008</v>
      </c>
      <c r="F15" s="29"/>
      <c r="G15" s="29"/>
      <c r="H15" s="20"/>
    </row>
    <row r="16" spans="1:8" s="19" customFormat="1" ht="15" customHeight="1" x14ac:dyDescent="0.25">
      <c r="A16" s="3" t="s">
        <v>7</v>
      </c>
      <c r="B16" s="10" t="s">
        <v>22</v>
      </c>
      <c r="C16" s="4" t="s">
        <v>13</v>
      </c>
      <c r="D16" s="45">
        <v>24078.29</v>
      </c>
      <c r="F16" s="29"/>
      <c r="G16" s="29"/>
      <c r="H16" s="20"/>
    </row>
    <row r="17" spans="1:8" s="19" customFormat="1" ht="15" customHeight="1" x14ac:dyDescent="0.25">
      <c r="A17" s="3" t="s">
        <v>7</v>
      </c>
      <c r="B17" s="10" t="s">
        <v>22</v>
      </c>
      <c r="C17" s="4" t="s">
        <v>14</v>
      </c>
      <c r="D17" s="45">
        <v>12945.052</v>
      </c>
      <c r="F17" s="29"/>
      <c r="G17" s="29"/>
      <c r="H17" s="20"/>
    </row>
    <row r="18" spans="1:8" s="19" customFormat="1" ht="15" customHeight="1" x14ac:dyDescent="0.25">
      <c r="A18" s="3" t="s">
        <v>7</v>
      </c>
      <c r="B18" s="10" t="s">
        <v>22</v>
      </c>
      <c r="C18" s="4" t="s">
        <v>15</v>
      </c>
      <c r="D18" s="45">
        <v>436398.79700000002</v>
      </c>
      <c r="F18" s="29"/>
      <c r="G18" s="29"/>
      <c r="H18" s="20"/>
    </row>
    <row r="19" spans="1:8" s="19" customFormat="1" ht="15" customHeight="1" x14ac:dyDescent="0.25">
      <c r="A19" s="3" t="s">
        <v>7</v>
      </c>
      <c r="B19" s="10" t="s">
        <v>22</v>
      </c>
      <c r="C19" s="4" t="s">
        <v>16</v>
      </c>
      <c r="D19" s="45">
        <v>7752.3310000000001</v>
      </c>
      <c r="F19" s="29"/>
      <c r="G19" s="29"/>
      <c r="H19" s="20"/>
    </row>
    <row r="20" spans="1:8" s="19" customFormat="1" ht="15" customHeight="1" x14ac:dyDescent="0.25">
      <c r="A20" s="3" t="s">
        <v>7</v>
      </c>
      <c r="B20" s="10" t="s">
        <v>22</v>
      </c>
      <c r="C20" s="4" t="s">
        <v>17</v>
      </c>
      <c r="D20" s="45">
        <v>45731.805999999997</v>
      </c>
      <c r="F20" s="29"/>
      <c r="G20" s="29"/>
      <c r="H20" s="20"/>
    </row>
    <row r="21" spans="1:8" s="19" customFormat="1" ht="15" customHeight="1" x14ac:dyDescent="0.25">
      <c r="A21" s="3" t="s">
        <v>7</v>
      </c>
      <c r="B21" s="10" t="s">
        <v>22</v>
      </c>
      <c r="C21" s="4" t="s">
        <v>18</v>
      </c>
      <c r="D21" s="45">
        <v>91208.926999999996</v>
      </c>
      <c r="F21" s="29"/>
      <c r="G21" s="29"/>
      <c r="H21" s="20"/>
    </row>
    <row r="22" spans="1:8" s="19" customFormat="1" ht="15" customHeight="1" x14ac:dyDescent="0.25">
      <c r="A22" s="3" t="s">
        <v>7</v>
      </c>
      <c r="B22" s="10" t="s">
        <v>22</v>
      </c>
      <c r="C22" s="4" t="s">
        <v>19</v>
      </c>
      <c r="D22" s="45">
        <v>138267.32199999999</v>
      </c>
      <c r="F22" s="29"/>
      <c r="G22" s="29"/>
      <c r="H22" s="20"/>
    </row>
    <row r="23" spans="1:8" s="19" customFormat="1" ht="15" customHeight="1" x14ac:dyDescent="0.25">
      <c r="A23" s="3" t="s">
        <v>7</v>
      </c>
      <c r="B23" s="10" t="s">
        <v>22</v>
      </c>
      <c r="C23" s="4" t="s">
        <v>20</v>
      </c>
      <c r="D23" s="45">
        <v>367.10700000000003</v>
      </c>
      <c r="F23" s="29"/>
      <c r="G23" s="29"/>
      <c r="H23" s="20"/>
    </row>
    <row r="24" spans="1:8" s="19" customFormat="1" ht="15" customHeight="1" x14ac:dyDescent="0.25">
      <c r="A24" s="3" t="s">
        <v>7</v>
      </c>
      <c r="B24" s="10" t="s">
        <v>23</v>
      </c>
      <c r="C24" s="4" t="s">
        <v>13</v>
      </c>
      <c r="D24" s="45">
        <v>11120.776</v>
      </c>
      <c r="F24" s="29"/>
      <c r="G24" s="29"/>
      <c r="H24" s="20"/>
    </row>
    <row r="25" spans="1:8" s="19" customFormat="1" ht="15" customHeight="1" x14ac:dyDescent="0.25">
      <c r="A25" s="3" t="s">
        <v>7</v>
      </c>
      <c r="B25" s="10" t="s">
        <v>23</v>
      </c>
      <c r="C25" s="4" t="s">
        <v>14</v>
      </c>
      <c r="D25" s="45">
        <v>19876.844000000001</v>
      </c>
      <c r="F25" s="29"/>
      <c r="G25" s="29"/>
      <c r="H25" s="20"/>
    </row>
    <row r="26" spans="1:8" s="19" customFormat="1" ht="15" customHeight="1" x14ac:dyDescent="0.25">
      <c r="A26" s="3" t="s">
        <v>7</v>
      </c>
      <c r="B26" s="10" t="s">
        <v>23</v>
      </c>
      <c r="C26" s="4" t="s">
        <v>15</v>
      </c>
      <c r="D26" s="45">
        <v>429218.14</v>
      </c>
      <c r="F26" s="29"/>
      <c r="G26" s="29"/>
      <c r="H26" s="20"/>
    </row>
    <row r="27" spans="1:8" s="19" customFormat="1" ht="15" customHeight="1" x14ac:dyDescent="0.25">
      <c r="A27" s="3" t="s">
        <v>7</v>
      </c>
      <c r="B27" s="10" t="s">
        <v>23</v>
      </c>
      <c r="C27" s="4" t="s">
        <v>16</v>
      </c>
      <c r="D27" s="45">
        <v>8299.9249999999993</v>
      </c>
      <c r="F27" s="29"/>
      <c r="G27" s="29"/>
      <c r="H27" s="20"/>
    </row>
    <row r="28" spans="1:8" s="19" customFormat="1" ht="15" customHeight="1" x14ac:dyDescent="0.25">
      <c r="A28" s="3" t="s">
        <v>7</v>
      </c>
      <c r="B28" s="10" t="s">
        <v>23</v>
      </c>
      <c r="C28" s="4" t="s">
        <v>17</v>
      </c>
      <c r="D28" s="45">
        <v>20265.754000000001</v>
      </c>
      <c r="F28" s="29"/>
      <c r="G28" s="29"/>
      <c r="H28" s="20"/>
    </row>
    <row r="29" spans="1:8" s="19" customFormat="1" ht="15" customHeight="1" x14ac:dyDescent="0.25">
      <c r="A29" s="3" t="s">
        <v>7</v>
      </c>
      <c r="B29" s="10" t="s">
        <v>23</v>
      </c>
      <c r="C29" s="4" t="s">
        <v>18</v>
      </c>
      <c r="D29" s="45">
        <v>70437.126000000004</v>
      </c>
      <c r="F29" s="29"/>
      <c r="G29" s="29"/>
      <c r="H29" s="20"/>
    </row>
    <row r="30" spans="1:8" s="19" customFormat="1" ht="15" customHeight="1" x14ac:dyDescent="0.25">
      <c r="A30" s="3" t="s">
        <v>7</v>
      </c>
      <c r="B30" s="10" t="s">
        <v>23</v>
      </c>
      <c r="C30" s="4" t="s">
        <v>19</v>
      </c>
      <c r="D30" s="45">
        <v>135469.67300000001</v>
      </c>
      <c r="F30" s="29"/>
      <c r="G30" s="29"/>
      <c r="H30" s="20"/>
    </row>
    <row r="31" spans="1:8" s="19" customFormat="1" ht="15" customHeight="1" x14ac:dyDescent="0.25">
      <c r="A31" s="3" t="s">
        <v>7</v>
      </c>
      <c r="B31" s="10" t="s">
        <v>23</v>
      </c>
      <c r="C31" s="4" t="s">
        <v>20</v>
      </c>
      <c r="D31" s="45">
        <v>360.41699999999997</v>
      </c>
      <c r="F31" s="29"/>
      <c r="G31" s="29"/>
      <c r="H31" s="20"/>
    </row>
    <row r="32" spans="1:8" s="15" customFormat="1" ht="15" customHeight="1" x14ac:dyDescent="0.25">
      <c r="A32" s="42" t="s">
        <v>9</v>
      </c>
      <c r="B32" s="43"/>
      <c r="C32" s="44"/>
      <c r="D32" s="9">
        <f>SUM(D8:D31)</f>
        <v>2252223.0380000002</v>
      </c>
      <c r="H32" s="20"/>
    </row>
    <row r="34" spans="1:5" x14ac:dyDescent="0.25">
      <c r="D34" s="26"/>
    </row>
    <row r="35" spans="1:5" ht="12.75" customHeight="1" x14ac:dyDescent="0.25">
      <c r="A35" s="41"/>
      <c r="B35" s="41"/>
      <c r="C35" s="41"/>
      <c r="D35" s="41"/>
      <c r="E35" s="21"/>
    </row>
    <row r="36" spans="1:5" x14ac:dyDescent="0.25">
      <c r="A36" s="41"/>
      <c r="B36" s="41"/>
      <c r="C36" s="41"/>
      <c r="D36" s="41"/>
      <c r="E36" s="21"/>
    </row>
    <row r="37" spans="1:5" x14ac:dyDescent="0.25">
      <c r="D37" s="26"/>
    </row>
    <row r="38" spans="1:5" x14ac:dyDescent="0.25">
      <c r="D38" s="26"/>
    </row>
    <row r="39" spans="1:5" x14ac:dyDescent="0.25">
      <c r="D39" s="26"/>
    </row>
  </sheetData>
  <mergeCells count="4">
    <mergeCell ref="A1:D1"/>
    <mergeCell ref="A3:D3"/>
    <mergeCell ref="A32:C32"/>
    <mergeCell ref="A35:D36"/>
  </mergeCells>
  <phoneticPr fontId="15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54F6-6C3D-4286-A9B2-6C40C45F5264}">
  <sheetPr codeName="Hoja2"/>
  <dimension ref="A1:N23"/>
  <sheetViews>
    <sheetView zoomScale="80" zoomScaleNormal="80" workbookViewId="0">
      <selection activeCell="C32" sqref="C32"/>
    </sheetView>
  </sheetViews>
  <sheetFormatPr baseColWidth="10" defaultColWidth="11.42578125" defaultRowHeight="12.75" x14ac:dyDescent="0.25"/>
  <cols>
    <col min="1" max="1" width="58.42578125" style="20" customWidth="1"/>
    <col min="2" max="3" width="44.85546875" style="20" customWidth="1"/>
    <col min="4" max="4" width="22.85546875" style="22" bestFit="1" customWidth="1"/>
    <col min="5" max="5" width="12" style="20" bestFit="1" customWidth="1"/>
    <col min="6" max="16384" width="11.42578125" style="20"/>
  </cols>
  <sheetData>
    <row r="1" spans="1:10" s="11" customFormat="1" ht="23.25" x14ac:dyDescent="0.25">
      <c r="A1" s="36" t="s">
        <v>11</v>
      </c>
      <c r="B1" s="36"/>
      <c r="C1" s="36"/>
      <c r="D1" s="36"/>
    </row>
    <row r="3" spans="1:10" s="12" customFormat="1" ht="23.25" x14ac:dyDescent="0.25">
      <c r="A3" s="37" t="s">
        <v>0</v>
      </c>
      <c r="B3" s="38"/>
      <c r="C3" s="38"/>
      <c r="D3" s="39"/>
    </row>
    <row r="4" spans="1:10" s="13" customFormat="1" ht="15.75" x14ac:dyDescent="0.25">
      <c r="A4" s="23"/>
      <c r="B4" s="23"/>
      <c r="C4" s="23"/>
      <c r="D4" s="24"/>
    </row>
    <row r="5" spans="1:10" s="15" customFormat="1" ht="26.25" x14ac:dyDescent="0.25">
      <c r="A5" s="25" t="s">
        <v>1</v>
      </c>
      <c r="B5" s="25" t="str">
        <f>'Art.14 N°9 CORFO_07.06.01'!B5</f>
        <v>Abril - Junio 2026</v>
      </c>
      <c r="D5" s="5" t="s">
        <v>2</v>
      </c>
      <c r="E5" s="14"/>
      <c r="H5" s="14"/>
      <c r="J5" s="16"/>
    </row>
    <row r="6" spans="1:10" x14ac:dyDescent="0.25">
      <c r="F6" s="20">
        <v>1000</v>
      </c>
    </row>
    <row r="7" spans="1:10" s="17" customFormat="1" ht="12" x14ac:dyDescent="0.25">
      <c r="A7" s="6" t="s">
        <v>3</v>
      </c>
      <c r="B7" s="6" t="s">
        <v>4</v>
      </c>
      <c r="C7" s="6" t="s">
        <v>5</v>
      </c>
      <c r="D7" s="7" t="s">
        <v>6</v>
      </c>
    </row>
    <row r="8" spans="1:10" s="19" customFormat="1" ht="15" customHeight="1" x14ac:dyDescent="0.25">
      <c r="A8" s="3" t="s">
        <v>7</v>
      </c>
      <c r="B8" s="10" t="s">
        <v>21</v>
      </c>
      <c r="C8" s="33" t="s">
        <v>14</v>
      </c>
      <c r="D8" s="47">
        <v>80348.381999999998</v>
      </c>
      <c r="E8" s="18"/>
      <c r="F8" s="17"/>
    </row>
    <row r="9" spans="1:10" s="19" customFormat="1" ht="15" customHeight="1" x14ac:dyDescent="0.25">
      <c r="A9" s="3" t="s">
        <v>7</v>
      </c>
      <c r="B9" s="10" t="s">
        <v>21</v>
      </c>
      <c r="C9" s="46" t="s">
        <v>15</v>
      </c>
      <c r="D9" s="47">
        <v>4791.3789999999999</v>
      </c>
      <c r="E9" s="18"/>
      <c r="F9" s="17"/>
    </row>
    <row r="10" spans="1:10" s="19" customFormat="1" ht="15" customHeight="1" x14ac:dyDescent="0.25">
      <c r="A10" s="3" t="s">
        <v>7</v>
      </c>
      <c r="B10" s="10" t="s">
        <v>21</v>
      </c>
      <c r="C10" s="46" t="s">
        <v>19</v>
      </c>
      <c r="D10" s="47">
        <v>21179.397000000001</v>
      </c>
      <c r="E10" s="18"/>
      <c r="F10" s="17"/>
    </row>
    <row r="11" spans="1:10" s="19" customFormat="1" ht="15" customHeight="1" x14ac:dyDescent="0.25">
      <c r="A11" s="3" t="s">
        <v>7</v>
      </c>
      <c r="B11" s="10" t="s">
        <v>22</v>
      </c>
      <c r="C11" s="46" t="s">
        <v>15</v>
      </c>
      <c r="D11" s="47">
        <v>4772.1409999999996</v>
      </c>
      <c r="E11" s="18"/>
      <c r="F11" s="17"/>
    </row>
    <row r="12" spans="1:10" s="19" customFormat="1" ht="15" customHeight="1" x14ac:dyDescent="0.25">
      <c r="A12" s="3" t="s">
        <v>7</v>
      </c>
      <c r="B12" s="10" t="s">
        <v>22</v>
      </c>
      <c r="C12" s="46" t="s">
        <v>19</v>
      </c>
      <c r="D12" s="47">
        <v>46320.851999999999</v>
      </c>
      <c r="E12" s="18"/>
      <c r="F12" s="17"/>
    </row>
    <row r="13" spans="1:10" s="19" customFormat="1" ht="15" customHeight="1" x14ac:dyDescent="0.25">
      <c r="A13" s="3" t="s">
        <v>7</v>
      </c>
      <c r="B13" s="10" t="s">
        <v>22</v>
      </c>
      <c r="C13" s="46" t="s">
        <v>25</v>
      </c>
      <c r="D13" s="47">
        <v>30994.505000000001</v>
      </c>
      <c r="E13" s="18"/>
      <c r="F13" s="17"/>
    </row>
    <row r="14" spans="1:10" s="19" customFormat="1" ht="15" customHeight="1" x14ac:dyDescent="0.25">
      <c r="A14" s="3" t="s">
        <v>7</v>
      </c>
      <c r="B14" s="10" t="s">
        <v>23</v>
      </c>
      <c r="C14" s="46" t="s">
        <v>15</v>
      </c>
      <c r="D14" s="47">
        <v>714.82799999999997</v>
      </c>
      <c r="E14" s="18"/>
      <c r="F14" s="17"/>
    </row>
    <row r="15" spans="1:10" s="19" customFormat="1" ht="15" customHeight="1" x14ac:dyDescent="0.25">
      <c r="A15" s="3" t="s">
        <v>7</v>
      </c>
      <c r="B15" s="10" t="s">
        <v>23</v>
      </c>
      <c r="C15" s="46" t="s">
        <v>19</v>
      </c>
      <c r="D15" s="47">
        <v>21536.010999999999</v>
      </c>
      <c r="E15" s="18"/>
      <c r="F15" s="17"/>
    </row>
    <row r="16" spans="1:10" s="15" customFormat="1" x14ac:dyDescent="0.25">
      <c r="A16" s="40" t="s">
        <v>8</v>
      </c>
      <c r="B16" s="40"/>
      <c r="C16" s="40"/>
      <c r="D16" s="8">
        <f>SUM(D8:D15)</f>
        <v>210657.49500000002</v>
      </c>
    </row>
    <row r="18" spans="1:14" x14ac:dyDescent="0.25">
      <c r="D18" s="26"/>
      <c r="E18" s="19"/>
      <c r="F18" s="19"/>
      <c r="G18" s="19"/>
    </row>
    <row r="19" spans="1:14" x14ac:dyDescent="0.25">
      <c r="A19" s="41"/>
      <c r="B19" s="41"/>
      <c r="C19" s="41"/>
      <c r="D19" s="4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x14ac:dyDescent="0.25">
      <c r="A20" s="41"/>
      <c r="B20" s="41"/>
      <c r="C20" s="41"/>
      <c r="D20" s="4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25">
      <c r="D21" s="26"/>
      <c r="E21" s="19"/>
      <c r="F21" s="19"/>
      <c r="G21" s="19"/>
    </row>
    <row r="22" spans="1:14" x14ac:dyDescent="0.25">
      <c r="D22" s="26"/>
      <c r="E22" s="19"/>
      <c r="F22" s="19"/>
      <c r="G22" s="19"/>
    </row>
    <row r="23" spans="1:14" x14ac:dyDescent="0.25">
      <c r="D23" s="26"/>
      <c r="E23" s="19"/>
      <c r="F23" s="19"/>
      <c r="G23" s="19"/>
    </row>
  </sheetData>
  <mergeCells count="4">
    <mergeCell ref="A1:D1"/>
    <mergeCell ref="A3:D3"/>
    <mergeCell ref="A16:C16"/>
    <mergeCell ref="A19:D20"/>
  </mergeCells>
  <phoneticPr fontId="1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B6D5-C44A-4AB2-816E-0DDF5ADD08E1}">
  <sheetPr codeName="Hoja3"/>
  <dimension ref="A1:M26"/>
  <sheetViews>
    <sheetView tabSelected="1" zoomScale="90" zoomScaleNormal="90" workbookViewId="0">
      <selection activeCell="H30" sqref="H30"/>
    </sheetView>
  </sheetViews>
  <sheetFormatPr baseColWidth="10" defaultColWidth="11.42578125" defaultRowHeight="12.75" x14ac:dyDescent="0.25"/>
  <cols>
    <col min="1" max="1" width="58.42578125" style="20" customWidth="1"/>
    <col min="2" max="3" width="44.85546875" style="20" customWidth="1"/>
    <col min="4" max="4" width="20.140625" style="22" bestFit="1" customWidth="1"/>
    <col min="5" max="5" width="12" style="20" bestFit="1" customWidth="1"/>
    <col min="6" max="16384" width="11.42578125" style="20"/>
  </cols>
  <sheetData>
    <row r="1" spans="1:9" s="11" customFormat="1" ht="23.25" x14ac:dyDescent="0.25">
      <c r="A1" s="36" t="s">
        <v>12</v>
      </c>
      <c r="B1" s="36"/>
      <c r="C1" s="36"/>
      <c r="D1" s="36"/>
    </row>
    <row r="3" spans="1:9" s="12" customFormat="1" ht="23.25" x14ac:dyDescent="0.25">
      <c r="A3" s="37" t="s">
        <v>0</v>
      </c>
      <c r="B3" s="38"/>
      <c r="C3" s="38"/>
      <c r="D3" s="39"/>
    </row>
    <row r="4" spans="1:9" s="13" customFormat="1" ht="15.75" x14ac:dyDescent="0.25">
      <c r="A4" s="23"/>
      <c r="B4" s="23"/>
      <c r="C4" s="23"/>
      <c r="D4" s="24"/>
    </row>
    <row r="5" spans="1:9" s="15" customFormat="1" ht="26.25" x14ac:dyDescent="0.25">
      <c r="A5" s="25" t="s">
        <v>1</v>
      </c>
      <c r="B5" s="25" t="str">
        <f>'Art.14 N°9 CORFO_07.06.01'!B5</f>
        <v>Abril - Junio 2026</v>
      </c>
      <c r="D5" s="5" t="s">
        <v>2</v>
      </c>
      <c r="E5" s="14"/>
      <c r="F5" s="20"/>
      <c r="G5" s="14"/>
      <c r="I5" s="16"/>
    </row>
    <row r="7" spans="1:9" s="17" customFormat="1" ht="12" x14ac:dyDescent="0.25">
      <c r="A7" s="6" t="s">
        <v>3</v>
      </c>
      <c r="B7" s="6" t="s">
        <v>4</v>
      </c>
      <c r="C7" s="6" t="s">
        <v>5</v>
      </c>
      <c r="D7" s="7" t="s">
        <v>6</v>
      </c>
    </row>
    <row r="8" spans="1:9" s="19" customFormat="1" ht="15" customHeight="1" x14ac:dyDescent="0.25">
      <c r="A8" s="3" t="s">
        <v>7</v>
      </c>
      <c r="B8" s="10" t="s">
        <v>21</v>
      </c>
      <c r="C8" s="33" t="s">
        <v>14</v>
      </c>
      <c r="D8" s="47">
        <v>100.928</v>
      </c>
      <c r="E8" s="18"/>
      <c r="F8" s="17"/>
    </row>
    <row r="9" spans="1:9" s="19" customFormat="1" ht="15" customHeight="1" x14ac:dyDescent="0.25">
      <c r="A9" s="3" t="s">
        <v>7</v>
      </c>
      <c r="B9" s="10" t="s">
        <v>21</v>
      </c>
      <c r="C9" s="46" t="s">
        <v>15</v>
      </c>
      <c r="D9" s="47">
        <v>2791.1579999999999</v>
      </c>
      <c r="E9" s="18"/>
      <c r="F9" s="17"/>
    </row>
    <row r="10" spans="1:9" s="19" customFormat="1" ht="15" customHeight="1" x14ac:dyDescent="0.25">
      <c r="A10" s="3" t="s">
        <v>7</v>
      </c>
      <c r="B10" s="10" t="s">
        <v>21</v>
      </c>
      <c r="C10" s="46" t="s">
        <v>19</v>
      </c>
      <c r="D10" s="47">
        <v>13654.23</v>
      </c>
      <c r="E10" s="18"/>
      <c r="F10" s="17"/>
    </row>
    <row r="11" spans="1:9" s="19" customFormat="1" ht="15" customHeight="1" x14ac:dyDescent="0.25">
      <c r="A11" s="3" t="s">
        <v>7</v>
      </c>
      <c r="B11" s="10" t="s">
        <v>22</v>
      </c>
      <c r="C11" s="46" t="s">
        <v>13</v>
      </c>
      <c r="D11" s="47">
        <v>2263.9940000000001</v>
      </c>
      <c r="E11" s="18"/>
      <c r="F11" s="17"/>
    </row>
    <row r="12" spans="1:9" s="19" customFormat="1" ht="15" customHeight="1" x14ac:dyDescent="0.25">
      <c r="A12" s="3" t="s">
        <v>7</v>
      </c>
      <c r="B12" s="10" t="s">
        <v>22</v>
      </c>
      <c r="C12" s="46" t="s">
        <v>15</v>
      </c>
      <c r="D12" s="47">
        <v>24954.76</v>
      </c>
      <c r="E12" s="18"/>
      <c r="F12" s="17"/>
    </row>
    <row r="13" spans="1:9" s="19" customFormat="1" ht="15" customHeight="1" x14ac:dyDescent="0.25">
      <c r="A13" s="3" t="s">
        <v>7</v>
      </c>
      <c r="B13" s="10" t="s">
        <v>22</v>
      </c>
      <c r="C13" s="46" t="s">
        <v>19</v>
      </c>
      <c r="D13" s="47">
        <v>44730.877999999997</v>
      </c>
      <c r="E13" s="18"/>
      <c r="F13" s="17"/>
    </row>
    <row r="14" spans="1:9" s="19" customFormat="1" ht="15" customHeight="1" x14ac:dyDescent="0.25">
      <c r="A14" s="3" t="s">
        <v>7</v>
      </c>
      <c r="B14" s="10" t="s">
        <v>22</v>
      </c>
      <c r="C14" s="46" t="s">
        <v>25</v>
      </c>
      <c r="D14" s="47">
        <v>244.185</v>
      </c>
      <c r="E14" s="18"/>
      <c r="F14" s="17"/>
    </row>
    <row r="15" spans="1:9" s="19" customFormat="1" ht="15" customHeight="1" x14ac:dyDescent="0.25">
      <c r="A15" s="3" t="s">
        <v>7</v>
      </c>
      <c r="B15" s="10" t="s">
        <v>23</v>
      </c>
      <c r="C15" s="46" t="s">
        <v>14</v>
      </c>
      <c r="D15" s="47">
        <v>547.58399999999995</v>
      </c>
      <c r="E15" s="18"/>
      <c r="F15" s="17"/>
    </row>
    <row r="16" spans="1:9" s="19" customFormat="1" ht="15" customHeight="1" x14ac:dyDescent="0.25">
      <c r="A16" s="3" t="s">
        <v>7</v>
      </c>
      <c r="B16" s="10" t="s">
        <v>23</v>
      </c>
      <c r="C16" s="46" t="s">
        <v>15</v>
      </c>
      <c r="D16" s="47">
        <v>1270.8050000000001</v>
      </c>
      <c r="E16" s="18"/>
      <c r="F16" s="17"/>
    </row>
    <row r="17" spans="1:13" s="19" customFormat="1" ht="15" customHeight="1" x14ac:dyDescent="0.25">
      <c r="A17" s="3" t="s">
        <v>7</v>
      </c>
      <c r="B17" s="10" t="s">
        <v>23</v>
      </c>
      <c r="C17" s="46" t="s">
        <v>19</v>
      </c>
      <c r="D17" s="47">
        <v>9231.3909999999996</v>
      </c>
      <c r="E17" s="18"/>
      <c r="F17" s="17"/>
    </row>
    <row r="18" spans="1:13" s="15" customFormat="1" x14ac:dyDescent="0.25">
      <c r="A18" s="40" t="s">
        <v>8</v>
      </c>
      <c r="B18" s="40"/>
      <c r="C18" s="40"/>
      <c r="D18" s="8">
        <f>SUM(D8:D17)</f>
        <v>99789.912999999986</v>
      </c>
    </row>
    <row r="20" spans="1:13" x14ac:dyDescent="0.25">
      <c r="D20" s="26"/>
      <c r="E20" s="19"/>
      <c r="F20" s="19"/>
    </row>
    <row r="21" spans="1:13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ht="15" x14ac:dyDescent="0.25">
      <c r="B23" s="27"/>
      <c r="D23" s="26"/>
      <c r="E23" s="19"/>
      <c r="F23" s="19"/>
    </row>
    <row r="24" spans="1:13" ht="15" x14ac:dyDescent="0.25">
      <c r="B24" s="27"/>
      <c r="D24" s="26"/>
      <c r="E24" s="19"/>
      <c r="F24" s="19"/>
    </row>
    <row r="25" spans="1:13" ht="15" x14ac:dyDescent="0.25">
      <c r="B25" s="27"/>
      <c r="D25" s="26"/>
      <c r="E25" s="19"/>
      <c r="F25" s="19"/>
    </row>
    <row r="26" spans="1:13" x14ac:dyDescent="0.25">
      <c r="D26" s="26"/>
    </row>
  </sheetData>
  <mergeCells count="3">
    <mergeCell ref="A1:D1"/>
    <mergeCell ref="A3:D3"/>
    <mergeCell ref="A18:C18"/>
  </mergeCells>
  <pageMargins left="0.7" right="0.7" top="0.75" bottom="0.75" header="0.3" footer="0.3"/>
  <pageSetup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4099B4-28B1-492F-B2F7-0E3743F5ABD4}">
  <ds:schemaRefs>
    <ds:schemaRef ds:uri="http://schemas.microsoft.com/office/2006/metadata/properties"/>
    <ds:schemaRef ds:uri="http://schemas.microsoft.com/office/infopath/2007/PartnerControls"/>
    <ds:schemaRef ds:uri="10b25c61-e9ae-4a15-8988-3484429c5e63"/>
    <ds:schemaRef ds:uri="81ccede9-2b47-4a4e-a973-f00f144551ca"/>
  </ds:schemaRefs>
</ds:datastoreItem>
</file>

<file path=customXml/itemProps2.xml><?xml version="1.0" encoding="utf-8"?>
<ds:datastoreItem xmlns:ds="http://schemas.openxmlformats.org/officeDocument/2006/customXml" ds:itemID="{9C461D90-DB6F-4B49-856E-06829EEE58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E9C43-3D62-45F4-A9A8-7886527AFC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cede9-2b47-4a4e-a973-f00f144551ca"/>
    <ds:schemaRef ds:uri="10b25c61-e9ae-4a15-8988-3484429c5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Art.14 N°9 CORFO_07.06.01</vt:lpstr>
      <vt:lpstr>Art. 14 N° 9 CORFO_ 07.06.06</vt:lpstr>
      <vt:lpstr>Art. 14 N° 9 CORFO_ 07.06.07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Saud Gaete</dc:creator>
  <cp:lastModifiedBy>Natalia Saud Gaete</cp:lastModifiedBy>
  <cp:lastPrinted>2024-10-15T15:08:39Z</cp:lastPrinted>
  <dcterms:created xsi:type="dcterms:W3CDTF">2022-04-07T17:41:15Z</dcterms:created>
  <dcterms:modified xsi:type="dcterms:W3CDTF">2026-07-10T20:18:33Z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  <property fmtid="{D5CDD505-2E9C-101B-9397-08002B2CF9AE}" pid="3" name="MediaServiceImageTags">
    <vt:lpwstr/>
  </property>
</Properties>
</file>